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EPF-BPU-DE" sheetId="1" r:id="rId1"/>
  </sheets>
  <definedNames>
    <definedName name="_Toc71118396" localSheetId="0">'EPF-BPU-DE'!$A$21</definedName>
    <definedName name="_Toc72329871" localSheetId="0">'EPF-BPU-DE'!#REF!</definedName>
    <definedName name="_Toc72329873" localSheetId="0">'EPF-BPU-DE'!#REF!</definedName>
    <definedName name="_xlnm.Print_Area" localSheetId="0">'EPF-BPU-DE'!$A$1:$F$21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5" i="1" l="1"/>
  <c r="F8" i="1"/>
  <c r="F16" i="1"/>
  <c r="F18" i="1" l="1"/>
  <c r="F17" i="1"/>
  <c r="F9" i="1"/>
  <c r="F5" i="1" l="1"/>
  <c r="F7" i="1"/>
  <c r="F10" i="1" l="1"/>
</calcChain>
</file>

<file path=xl/sharedStrings.xml><?xml version="1.0" encoding="utf-8"?>
<sst xmlns="http://schemas.openxmlformats.org/spreadsheetml/2006/main" count="41" uniqueCount="32">
  <si>
    <t>N° prix</t>
  </si>
  <si>
    <t>Désignation des ouvrages</t>
  </si>
  <si>
    <t>ETAT DES PRIX FORFAITAIRES</t>
  </si>
  <si>
    <t>Unité</t>
  </si>
  <si>
    <t>F 100</t>
  </si>
  <si>
    <t>Forfait</t>
  </si>
  <si>
    <t>Quantités prévisionnelles</t>
  </si>
  <si>
    <t>½ journée</t>
  </si>
  <si>
    <t>MONTANT TOTAL H.T</t>
  </si>
  <si>
    <t>F 200</t>
  </si>
  <si>
    <t>Participation à une réunion supplémentaire à la  demande du maître d'ouvrage, sur le site du port militaire de Cherbourg.</t>
  </si>
  <si>
    <t>Quantité</t>
  </si>
  <si>
    <t>U 300</t>
  </si>
  <si>
    <t>Eléments de mission constituant la réalisation de l' analyse des offres initiales tel que défini à l'article 3 du CCTP</t>
  </si>
  <si>
    <t>F 220</t>
  </si>
  <si>
    <t>Eléments de mission constituants la négociation tel que défini à l'article 4.1 du CCTP</t>
  </si>
  <si>
    <t>Eléments de mission constituant la réalisation de l'analyse des offres négociées tel que défini à l'article 4.2 du CCTP</t>
  </si>
  <si>
    <t>Partie Technique n°2: Assistance à la négociation et à l’analyse des offres négociées</t>
  </si>
  <si>
    <t>Partie Technique n°1: Assistance à l'analyse des offres</t>
  </si>
  <si>
    <t>Participation aux entretiens de négociation (§ 4.1 du CCTP) y compris assistance et secrétariat</t>
  </si>
  <si>
    <t>F210</t>
  </si>
  <si>
    <t>Actualisation de l’ensemble des pièces contractuelles tel que défini à l'article 4.1 du CCTP</t>
  </si>
  <si>
    <t>U 320</t>
  </si>
  <si>
    <t>Participation au jury (§ 3 du CCTP)  y compris assistance, secrétariat et rédaction du PV en séance</t>
  </si>
  <si>
    <t>U 310</t>
  </si>
  <si>
    <t>Total H.T prix forfaitaire</t>
  </si>
  <si>
    <t xml:space="preserve">BORDEREAU DE PRIX UNITAIRES / DETAIL ESTIMATIF </t>
  </si>
  <si>
    <t>Total
(en € HT)</t>
  </si>
  <si>
    <t>Prix Unitaire</t>
  </si>
  <si>
    <t>Total H.T du détail estimatif</t>
  </si>
  <si>
    <t>(EPF + Détail estimatif)</t>
  </si>
  <si>
    <t>Prix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</si>
</sst>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Cambria"/>
      <family val="1"/>
    </font>
    <font>
      <b/>
      <sz val="18"/>
      <color theme="1"/>
      <name val="Cambria"/>
      <family val="1"/>
    </font>
    <font>
      <b/>
      <u/>
      <sz val="14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0" xfId="0" applyFont="1" applyFill="1"/>
    <xf numFmtId="0" fontId="1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topLeftCell="A13" zoomScale="89" zoomScaleNormal="89" workbookViewId="0">
      <selection activeCell="D21" sqref="D21:E21"/>
    </sheetView>
  </sheetViews>
  <sheetFormatPr baseColWidth="10" defaultColWidth="9.140625" defaultRowHeight="15" x14ac:dyDescent="0.25"/>
  <cols>
    <col min="1" max="1" width="13.85546875" customWidth="1"/>
    <col min="2" max="2" width="84.5703125" customWidth="1"/>
    <col min="3" max="3" width="14.85546875" customWidth="1"/>
    <col min="4" max="4" width="15" customWidth="1"/>
    <col min="5" max="5" width="16.140625" customWidth="1"/>
    <col min="6" max="6" width="15.140625" customWidth="1"/>
    <col min="7" max="7" width="13.28515625" customWidth="1"/>
  </cols>
  <sheetData>
    <row r="1" spans="1:6" ht="24.95" customHeight="1" x14ac:dyDescent="0.25">
      <c r="A1" s="11" t="s">
        <v>2</v>
      </c>
      <c r="B1" s="3"/>
      <c r="C1" s="3"/>
      <c r="D1" s="3"/>
      <c r="E1" s="3"/>
      <c r="F1" s="3"/>
    </row>
    <row r="2" spans="1:6" ht="8.4499999999999993" customHeight="1" thickBot="1" x14ac:dyDescent="0.3">
      <c r="B2" s="2"/>
      <c r="C2" s="2"/>
      <c r="D2" s="2"/>
      <c r="E2" s="2"/>
      <c r="F2" s="2"/>
    </row>
    <row r="3" spans="1:6" ht="32.25" thickBot="1" x14ac:dyDescent="0.3">
      <c r="A3" s="4" t="s">
        <v>0</v>
      </c>
      <c r="B3" s="5" t="s">
        <v>1</v>
      </c>
      <c r="C3" s="5" t="s">
        <v>3</v>
      </c>
      <c r="D3" s="5" t="s">
        <v>31</v>
      </c>
      <c r="E3" s="5" t="s">
        <v>11</v>
      </c>
      <c r="F3" s="5" t="s">
        <v>27</v>
      </c>
    </row>
    <row r="4" spans="1:6" ht="36.950000000000003" customHeight="1" thickBot="1" x14ac:dyDescent="0.3">
      <c r="A4" s="19"/>
      <c r="B4" s="20" t="s">
        <v>18</v>
      </c>
      <c r="C4" s="20"/>
      <c r="D4" s="20"/>
      <c r="E4" s="20"/>
      <c r="F4" s="20"/>
    </row>
    <row r="5" spans="1:6" ht="37.15" customHeight="1" thickBot="1" x14ac:dyDescent="0.3">
      <c r="A5" s="6" t="s">
        <v>4</v>
      </c>
      <c r="B5" s="7" t="s">
        <v>13</v>
      </c>
      <c r="C5" s="8" t="s">
        <v>5</v>
      </c>
      <c r="D5" s="8"/>
      <c r="E5" s="8">
        <v>1</v>
      </c>
      <c r="F5" s="21">
        <f>D5*E5</f>
        <v>0</v>
      </c>
    </row>
    <row r="6" spans="1:6" ht="37.5" customHeight="1" thickBot="1" x14ac:dyDescent="0.3">
      <c r="A6" s="19"/>
      <c r="B6" s="20" t="s">
        <v>17</v>
      </c>
      <c r="C6" s="20"/>
      <c r="D6" s="20"/>
      <c r="E6" s="20"/>
      <c r="F6" s="23"/>
    </row>
    <row r="7" spans="1:6" ht="36.6" customHeight="1" thickBot="1" x14ac:dyDescent="0.3">
      <c r="A7" s="15" t="s">
        <v>9</v>
      </c>
      <c r="B7" s="16" t="s">
        <v>15</v>
      </c>
      <c r="C7" s="15" t="s">
        <v>5</v>
      </c>
      <c r="D7" s="15"/>
      <c r="E7" s="15">
        <v>1</v>
      </c>
      <c r="F7" s="21">
        <f>D7*E7</f>
        <v>0</v>
      </c>
    </row>
    <row r="8" spans="1:6" ht="36.6" customHeight="1" thickBot="1" x14ac:dyDescent="0.3">
      <c r="A8" s="15" t="s">
        <v>20</v>
      </c>
      <c r="B8" s="7" t="s">
        <v>21</v>
      </c>
      <c r="C8" s="15" t="s">
        <v>5</v>
      </c>
      <c r="D8" s="15"/>
      <c r="E8" s="15">
        <v>1</v>
      </c>
      <c r="F8" s="21">
        <f>D8*E8</f>
        <v>0</v>
      </c>
    </row>
    <row r="9" spans="1:6" ht="36.6" customHeight="1" thickBot="1" x14ac:dyDescent="0.3">
      <c r="A9" s="15" t="s">
        <v>14</v>
      </c>
      <c r="B9" s="16" t="s">
        <v>16</v>
      </c>
      <c r="C9" s="15" t="s">
        <v>5</v>
      </c>
      <c r="D9" s="15"/>
      <c r="E9" s="15">
        <v>1</v>
      </c>
      <c r="F9" s="21">
        <f>D9*E9</f>
        <v>0</v>
      </c>
    </row>
    <row r="10" spans="1:6" ht="33" customHeight="1" thickBot="1" x14ac:dyDescent="0.3">
      <c r="A10" s="26"/>
      <c r="B10" s="26"/>
      <c r="C10" s="17"/>
      <c r="D10" s="18"/>
      <c r="E10" s="10" t="s">
        <v>25</v>
      </c>
      <c r="F10" s="22">
        <f>SUM(F5:F9)</f>
        <v>0</v>
      </c>
    </row>
    <row r="11" spans="1:6" ht="22.5" customHeight="1" x14ac:dyDescent="0.25">
      <c r="A11" s="12"/>
      <c r="B11" s="12"/>
      <c r="C11" s="12"/>
      <c r="D11" s="13"/>
      <c r="E11" s="14"/>
      <c r="F11" s="2"/>
    </row>
    <row r="12" spans="1:6" ht="18" x14ac:dyDescent="0.25">
      <c r="A12" s="11" t="s">
        <v>26</v>
      </c>
      <c r="B12" s="2"/>
      <c r="C12" s="2"/>
      <c r="D12" s="2"/>
      <c r="E12" s="2"/>
      <c r="F12" s="2"/>
    </row>
    <row r="13" spans="1:6" ht="8.4499999999999993" customHeight="1" thickBot="1" x14ac:dyDescent="0.3">
      <c r="A13" s="1"/>
      <c r="B13" s="2"/>
      <c r="C13" s="2"/>
      <c r="D13" s="2"/>
      <c r="E13" s="2"/>
      <c r="F13" s="2"/>
    </row>
    <row r="14" spans="1:6" ht="32.25" thickBot="1" x14ac:dyDescent="0.3">
      <c r="A14" s="4" t="s">
        <v>0</v>
      </c>
      <c r="B14" s="5" t="s">
        <v>1</v>
      </c>
      <c r="C14" s="5" t="s">
        <v>3</v>
      </c>
      <c r="D14" s="5" t="s">
        <v>28</v>
      </c>
      <c r="E14" s="5" t="s">
        <v>6</v>
      </c>
      <c r="F14" s="5" t="s">
        <v>27</v>
      </c>
    </row>
    <row r="15" spans="1:6" ht="35.25" customHeight="1" thickBot="1" x14ac:dyDescent="0.3">
      <c r="A15" s="6" t="s">
        <v>12</v>
      </c>
      <c r="B15" s="7" t="s">
        <v>23</v>
      </c>
      <c r="C15" s="8" t="s">
        <v>7</v>
      </c>
      <c r="D15" s="25"/>
      <c r="E15" s="15">
        <v>2</v>
      </c>
      <c r="F15" s="21">
        <f t="shared" ref="F15" si="0">D15*E15</f>
        <v>0</v>
      </c>
    </row>
    <row r="16" spans="1:6" ht="34.5" customHeight="1" thickBot="1" x14ac:dyDescent="0.3">
      <c r="A16" s="6" t="s">
        <v>24</v>
      </c>
      <c r="B16" s="7" t="s">
        <v>19</v>
      </c>
      <c r="C16" s="8" t="s">
        <v>7</v>
      </c>
      <c r="D16" s="25"/>
      <c r="E16" s="15">
        <v>2</v>
      </c>
      <c r="F16" s="21">
        <f>D16*E16</f>
        <v>0</v>
      </c>
    </row>
    <row r="17" spans="1:6" ht="32.25" thickBot="1" x14ac:dyDescent="0.3">
      <c r="A17" s="6" t="s">
        <v>22</v>
      </c>
      <c r="B17" s="7" t="s">
        <v>10</v>
      </c>
      <c r="C17" s="8" t="s">
        <v>7</v>
      </c>
      <c r="D17" s="9"/>
      <c r="E17" s="15">
        <v>2</v>
      </c>
      <c r="F17" s="21">
        <f>D17*E17</f>
        <v>0</v>
      </c>
    </row>
    <row r="18" spans="1:6" ht="33" customHeight="1" thickBot="1" x14ac:dyDescent="0.3">
      <c r="A18" s="26"/>
      <c r="B18" s="26"/>
      <c r="C18" s="26"/>
      <c r="D18" s="26"/>
      <c r="E18" s="24" t="s">
        <v>29</v>
      </c>
      <c r="F18" s="21">
        <f>SUM(F15:F17)</f>
        <v>0</v>
      </c>
    </row>
    <row r="19" spans="1:6" ht="33" customHeight="1" thickBot="1" x14ac:dyDescent="0.3"/>
    <row r="20" spans="1:6" ht="16.5" thickTop="1" x14ac:dyDescent="0.25">
      <c r="D20" s="29" t="s">
        <v>8</v>
      </c>
      <c r="E20" s="30"/>
      <c r="F20" s="27">
        <f>F10+F18</f>
        <v>0</v>
      </c>
    </row>
    <row r="21" spans="1:6" ht="16.5" thickBot="1" x14ac:dyDescent="0.3">
      <c r="D21" s="31" t="s">
        <v>30</v>
      </c>
      <c r="E21" s="32"/>
      <c r="F21" s="28"/>
    </row>
  </sheetData>
  <mergeCells count="5">
    <mergeCell ref="A10:B10"/>
    <mergeCell ref="F20:F21"/>
    <mergeCell ref="A18:D18"/>
    <mergeCell ref="D20:E20"/>
    <mergeCell ref="D21:E21"/>
  </mergeCells>
  <pageMargins left="0.70866141732283472" right="0.70866141732283472" top="0.98" bottom="0.74803149606299213" header="0.31496062992125984" footer="0.31496062992125984"/>
  <pageSetup paperSize="9" scale="72" orientation="landscape" r:id="rId1"/>
  <headerFooter>
    <oddHeader>&amp;CCherbourg-en-Cotentin (50) – Port militaire de Cherbourg
Manœuvre immobilière de libération de l’Îlot Sud
Assistance à l’analyse des offres dans le cadre d’un concours de maîtrise d’œuvre privée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EPF-BPU-DE</vt:lpstr>
      <vt:lpstr>'EPF-BPU-DE'!_Toc71118396</vt:lpstr>
      <vt:lpstr>'EPF-BPU-DE'!Zone_d_impression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2026-02-24T15:00:45Z</dcterms:modified>
</cp:coreProperties>
</file>